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ou\Dropbox (Singer Vielle)\Singer Vielle\Client Details\Invesco - Kroll\15. Halkyn House, 20 &amp; 15-33 Egerton St &amp; Lord St, Wrexham LL11 1LS\Tenancy Schedule for Site - Parade\"/>
    </mc:Choice>
  </mc:AlternateContent>
  <xr:revisionPtr revIDLastSave="0" documentId="13_ncr:1_{1034CCF3-CFFB-40BC-9D55-989121AD2F2A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1" l="1"/>
  <c r="I17" i="1"/>
  <c r="I16" i="1"/>
</calcChain>
</file>

<file path=xl/sharedStrings.xml><?xml version="1.0" encoding="utf-8"?>
<sst xmlns="http://schemas.openxmlformats.org/spreadsheetml/2006/main" count="70" uniqueCount="64">
  <si>
    <t>Tenant</t>
  </si>
  <si>
    <t>Comments</t>
  </si>
  <si>
    <t>Rent               Per Annum</t>
  </si>
  <si>
    <t>TOTAL</t>
  </si>
  <si>
    <t>Rent Review</t>
  </si>
  <si>
    <t>Commencement</t>
  </si>
  <si>
    <t>Expiry</t>
  </si>
  <si>
    <t>Break Option</t>
  </si>
  <si>
    <t>Address</t>
  </si>
  <si>
    <t>15-31 Lord Street, Wrexham</t>
  </si>
  <si>
    <t>15 Lord Street</t>
  </si>
  <si>
    <t>Just Go Travel Ltd (t/a Hays Travel)</t>
  </si>
  <si>
    <t>23.11.2016</t>
  </si>
  <si>
    <t>22.11.2026</t>
  </si>
  <si>
    <t>17 Lord Street</t>
  </si>
  <si>
    <t>The Drawing Room (Wrexham) CIC</t>
  </si>
  <si>
    <t>01.04.2019</t>
  </si>
  <si>
    <t>31.03.2022</t>
  </si>
  <si>
    <t>16.04.2018</t>
  </si>
  <si>
    <t>23 Lord Street</t>
  </si>
  <si>
    <t>28.02.2013</t>
  </si>
  <si>
    <t>27.02.2018</t>
  </si>
  <si>
    <t>27/31 Lord Street</t>
  </si>
  <si>
    <t>William Hill Organisation Ltd</t>
  </si>
  <si>
    <t>16.11.2007</t>
  </si>
  <si>
    <t>15.11.2027</t>
  </si>
  <si>
    <t>25 Lord Street</t>
  </si>
  <si>
    <t>Mr L D G Faria (t/a Vasco Da Gama)</t>
  </si>
  <si>
    <t>Andrew Hopkins (t/a Slots Amusements)</t>
  </si>
  <si>
    <t>Annually</t>
  </si>
  <si>
    <t>Gareth Wyn</t>
  </si>
  <si>
    <t>03.11.2025</t>
  </si>
  <si>
    <t>02.05.2028</t>
  </si>
  <si>
    <t>03.05.2023</t>
  </si>
  <si>
    <t xml:space="preserve">
Lease subject to a Schedule of Condition</t>
  </si>
  <si>
    <t>Tenant holding over</t>
  </si>
  <si>
    <t>24.07.2023</t>
  </si>
  <si>
    <t>23.07.2028</t>
  </si>
  <si>
    <t>23.07.2033</t>
  </si>
  <si>
    <t>24.07.2028</t>
  </si>
  <si>
    <t>N/A</t>
  </si>
  <si>
    <t>Joneston Limited</t>
  </si>
  <si>
    <t>06.05.1968</t>
  </si>
  <si>
    <t>05.05.2067</t>
  </si>
  <si>
    <t>Unit 'sold off' on long lease</t>
  </si>
  <si>
    <t>20 Egerton Street</t>
  </si>
  <si>
    <t>Rent deposit of £3,600 plus VAT held</t>
  </si>
  <si>
    <t>Area (Sq Ft) NIA            Ground              First</t>
  </si>
  <si>
    <t>19 Lord Street (Existing)</t>
  </si>
  <si>
    <t>15.4.2028</t>
  </si>
  <si>
    <t>21 Lord Street (Proposed)</t>
  </si>
  <si>
    <t>21 Lord Street (Existing)</t>
  </si>
  <si>
    <t>13.11.2019</t>
  </si>
  <si>
    <t>16.4.2025</t>
  </si>
  <si>
    <t>Lease agreed - Year 1: £10,200, Year 2: £11,400, Year 3-5: £12,600 per annum.  Mutual break option on 23.07.28.  Engrossments shortly to be issued.  Tenant will be using forst floor.</t>
  </si>
  <si>
    <t>included</t>
  </si>
  <si>
    <t>15.4.2023 &amp;25</t>
  </si>
  <si>
    <t>17 Lord Street (Proposed)</t>
  </si>
  <si>
    <t>Holding over.</t>
  </si>
  <si>
    <t>Terms agreed for renewal £4,200 Yr1, £5,200 Yr2, £6,200 Yr3, £7,200 Yr4, £8,200 Yr5.  Break Option at 15 months. Engrossments shortly to be issued</t>
  </si>
  <si>
    <t>Passing</t>
  </si>
  <si>
    <t>Proposed</t>
  </si>
  <si>
    <t>Mr Sheikh Mohammed Shabir</t>
  </si>
  <si>
    <t>Early stage discussions for re-gear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</si>
</sst>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£&quot;#,##0;\-&quot;£&quot;#,##0"/>
    <numFmt numFmtId="6" formatCode="&quot;£&quot;#,##0;[Red]\-&quot;£&quot;#,##0"/>
    <numFmt numFmtId="8" formatCode="&quot;£&quot;#,##0.00;[Red]\-&quot;£&quot;#,##0.00"/>
    <numFmt numFmtId="42" formatCode="_-&quot;£&quot;* #,##0_-;\-&quot;£&quot;* #,##0_-;_-&quot;£&quot;* &quot;-&quot;_-;_-@_-"/>
    <numFmt numFmtId="43" formatCode="_-* #,##0.00_-;\-* #,##0.00_-;_-* &quot;-&quot;??_-;_-@_-"/>
  </numFmts>
  <fonts count="1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HelveticaNeue LT 45 Light"/>
      <family val="2"/>
    </font>
    <font>
      <sz val="11"/>
      <color theme="1"/>
      <name val="HelveticaNeue LT 45 Light"/>
      <family val="2"/>
    </font>
    <font>
      <sz val="11"/>
      <name val="HelveticaNeue LT 45 Light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HelveticaNeue LT 45 Light"/>
    </font>
    <font>
      <sz val="11"/>
      <color theme="1"/>
      <name val="HelveticaNeue LT 45 Light"/>
    </font>
    <font>
      <b/>
      <sz val="12"/>
      <color theme="1"/>
      <name val="Calibri"/>
      <family val="2"/>
      <scheme val="minor"/>
    </font>
    <font>
      <sz val="20"/>
      <color theme="1"/>
      <name val="Helvetica"/>
    </font>
    <font>
      <b/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AD5EF"/>
        <bgColor indexed="64"/>
      </patternFill>
    </fill>
    <fill>
      <patternFill patternType="solid">
        <fgColor rgb="FFCFE6F7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2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/>
    </xf>
    <xf numFmtId="8" fontId="2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8" fontId="10" fillId="0" borderId="0" xfId="0" applyNumberFormat="1" applyFont="1" applyAlignment="1">
      <alignment horizontal="left"/>
    </xf>
    <xf numFmtId="8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5" fontId="2" fillId="0" borderId="0" xfId="0" applyNumberFormat="1" applyFo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16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5" fontId="8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/>
    </xf>
    <xf numFmtId="4" fontId="5" fillId="3" borderId="6" xfId="0" applyNumberFormat="1" applyFont="1" applyFill="1" applyBorder="1" applyAlignment="1">
      <alignment horizontal="center" vertical="center"/>
    </xf>
    <xf numFmtId="4" fontId="4" fillId="3" borderId="6" xfId="0" applyNumberFormat="1" applyFont="1" applyFill="1" applyBorder="1" applyAlignment="1">
      <alignment horizontal="center" vertical="center" wrapText="1"/>
    </xf>
    <xf numFmtId="5" fontId="5" fillId="3" borderId="6" xfId="1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/>
    </xf>
    <xf numFmtId="5" fontId="5" fillId="3" borderId="8" xfId="1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3" fontId="4" fillId="2" borderId="11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 wrapText="1"/>
    </xf>
    <xf numFmtId="3" fontId="4" fillId="3" borderId="11" xfId="0" applyNumberFormat="1" applyFont="1" applyFill="1" applyBorder="1" applyAlignment="1">
      <alignment horizontal="center" vertical="center"/>
    </xf>
    <xf numFmtId="16" fontId="4" fillId="3" borderId="2" xfId="0" applyNumberFormat="1" applyFont="1" applyFill="1" applyBorder="1" applyAlignment="1">
      <alignment horizontal="center" vertical="center" wrapText="1"/>
    </xf>
    <xf numFmtId="5" fontId="4" fillId="3" borderId="2" xfId="1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/>
    </xf>
    <xf numFmtId="5" fontId="5" fillId="2" borderId="8" xfId="1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center" vertical="center"/>
    </xf>
    <xf numFmtId="5" fontId="5" fillId="2" borderId="1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4" fontId="5" fillId="3" borderId="11" xfId="0" applyNumberFormat="1" applyFont="1" applyFill="1" applyBorder="1" applyAlignment="1">
      <alignment horizontal="center" vertical="center" wrapText="1"/>
    </xf>
    <xf numFmtId="4" fontId="5" fillId="3" borderId="12" xfId="0" applyNumberFormat="1" applyFont="1" applyFill="1" applyBorder="1" applyAlignment="1">
      <alignment horizontal="center" vertical="center"/>
    </xf>
    <xf numFmtId="4" fontId="4" fillId="3" borderId="12" xfId="0" applyNumberFormat="1" applyFont="1" applyFill="1" applyBorder="1" applyAlignment="1">
      <alignment horizontal="center" vertical="center" wrapText="1"/>
    </xf>
    <xf numFmtId="5" fontId="5" fillId="3" borderId="11" xfId="1" applyNumberFormat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16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5" fontId="4" fillId="3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5" fontId="3" fillId="3" borderId="1" xfId="1" applyNumberFormat="1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5" fontId="3" fillId="2" borderId="1" xfId="1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0" fillId="2" borderId="0" xfId="0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colors>
    <mruColors>
      <color rgb="FF9AD5EF"/>
      <color rgb="FFCFE6F7"/>
      <color rgb="FFC5D9F1"/>
      <color rgb="FF8DB4E2"/>
      <color rgb="FFE8F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zoomScaleNormal="100" workbookViewId="0">
      <selection sqref="A1:XFD1048576"/>
    </sheetView>
  </sheetViews>
  <sheetFormatPr defaultColWidth="9.1640625" defaultRowHeight="13"/>
  <cols>
    <col min="1" max="1" width="20.25" style="3" customWidth="1"/>
    <col min="2" max="2" width="20.25" style="1" bestFit="1" customWidth="1"/>
    <col min="3" max="3" width="16.58203125" style="3" customWidth="1"/>
    <col min="4" max="4" width="9.1640625" style="3" bestFit="1" customWidth="1"/>
    <col min="5" max="5" width="15.75" style="3" bestFit="1" customWidth="1"/>
    <col min="6" max="6" width="9.83203125" style="3" bestFit="1" customWidth="1"/>
    <col min="7" max="7" width="14.25" style="3" customWidth="1"/>
    <col min="8" max="8" width="13.33203125" style="3" customWidth="1"/>
    <col min="9" max="9" width="10.75" style="3" bestFit="1" customWidth="1"/>
    <col min="10" max="10" width="49.5" style="1" customWidth="1"/>
    <col min="11" max="16384" width="9.1640625" style="1"/>
  </cols>
  <sheetData>
    <row r="1" spans="1:11">
      <c r="A1" s="17"/>
      <c r="B1" s="18"/>
      <c r="C1" s="17"/>
      <c r="D1" s="17"/>
      <c r="E1" s="17"/>
      <c r="F1" s="17"/>
      <c r="G1" s="17"/>
      <c r="H1" s="17"/>
      <c r="I1" s="17"/>
      <c r="J1" s="18"/>
    </row>
    <row r="2" spans="1:11" ht="30" customHeight="1">
      <c r="A2" s="17"/>
      <c r="B2" s="18"/>
      <c r="C2" s="17"/>
      <c r="D2" s="17"/>
      <c r="E2" s="17"/>
      <c r="F2" s="17"/>
      <c r="G2" s="17"/>
      <c r="H2" s="17"/>
      <c r="I2" s="17"/>
      <c r="J2" s="18"/>
    </row>
    <row r="3" spans="1:11" ht="30" customHeight="1">
      <c r="A3" s="83" t="s">
        <v>9</v>
      </c>
      <c r="B3" s="84"/>
      <c r="C3" s="84"/>
      <c r="D3" s="84"/>
      <c r="E3" s="84"/>
      <c r="F3" s="84"/>
      <c r="G3" s="84"/>
      <c r="H3" s="84"/>
      <c r="I3" s="84"/>
      <c r="J3" s="84"/>
    </row>
    <row r="4" spans="1:11" ht="30" customHeight="1">
      <c r="A4" s="17"/>
      <c r="B4" s="18"/>
      <c r="C4" s="17"/>
      <c r="D4" s="17"/>
      <c r="E4" s="17"/>
      <c r="F4" s="17"/>
      <c r="G4" s="17"/>
      <c r="H4" s="17"/>
      <c r="I4" s="17"/>
      <c r="J4" s="18"/>
    </row>
    <row r="5" spans="1:11" s="2" customFormat="1" ht="45" customHeight="1">
      <c r="A5" s="8" t="s">
        <v>8</v>
      </c>
      <c r="B5" s="8" t="s">
        <v>0</v>
      </c>
      <c r="C5" s="85" t="s">
        <v>47</v>
      </c>
      <c r="D5" s="86"/>
      <c r="E5" s="9" t="s">
        <v>5</v>
      </c>
      <c r="F5" s="9" t="s">
        <v>6</v>
      </c>
      <c r="G5" s="9" t="s">
        <v>7</v>
      </c>
      <c r="H5" s="9" t="s">
        <v>4</v>
      </c>
      <c r="I5" s="9" t="s">
        <v>2</v>
      </c>
      <c r="J5" s="8" t="s">
        <v>1</v>
      </c>
    </row>
    <row r="6" spans="1:11" s="2" customFormat="1" ht="28.5" thickBot="1">
      <c r="A6" s="29" t="s">
        <v>10</v>
      </c>
      <c r="B6" s="30" t="s">
        <v>11</v>
      </c>
      <c r="C6" s="31">
        <v>1002</v>
      </c>
      <c r="D6" s="31">
        <v>876</v>
      </c>
      <c r="E6" s="32" t="s">
        <v>12</v>
      </c>
      <c r="F6" s="32" t="s">
        <v>13</v>
      </c>
      <c r="G6" s="32"/>
      <c r="H6" s="33"/>
      <c r="I6" s="34">
        <v>18000</v>
      </c>
      <c r="J6" s="35"/>
    </row>
    <row r="7" spans="1:11" s="2" customFormat="1" ht="42">
      <c r="A7" s="48" t="s">
        <v>57</v>
      </c>
      <c r="B7" s="76" t="s">
        <v>15</v>
      </c>
      <c r="C7" s="77">
        <v>743</v>
      </c>
      <c r="D7" s="77">
        <v>883</v>
      </c>
      <c r="E7" s="49"/>
      <c r="F7" s="49"/>
      <c r="G7" s="49"/>
      <c r="H7" s="78"/>
      <c r="I7" s="50">
        <v>4200</v>
      </c>
      <c r="J7" s="51" t="s">
        <v>59</v>
      </c>
    </row>
    <row r="8" spans="1:11" s="2" customFormat="1" ht="28.5" thickBot="1">
      <c r="A8" s="57" t="s">
        <v>14</v>
      </c>
      <c r="B8" s="58" t="s">
        <v>15</v>
      </c>
      <c r="C8" s="45">
        <v>743</v>
      </c>
      <c r="D8" s="45">
        <v>883</v>
      </c>
      <c r="E8" s="59" t="s">
        <v>16</v>
      </c>
      <c r="F8" s="59" t="s">
        <v>17</v>
      </c>
      <c r="G8" s="59"/>
      <c r="H8" s="60"/>
      <c r="I8" s="61">
        <v>4200</v>
      </c>
      <c r="J8" s="62" t="s">
        <v>58</v>
      </c>
      <c r="K8" s="27"/>
    </row>
    <row r="9" spans="1:11" s="2" customFormat="1" ht="28.5" thickBot="1">
      <c r="A9" s="52" t="s">
        <v>48</v>
      </c>
      <c r="B9" s="79" t="s">
        <v>27</v>
      </c>
      <c r="C9" s="43">
        <v>939</v>
      </c>
      <c r="D9" s="43">
        <v>2260</v>
      </c>
      <c r="E9" s="55" t="s">
        <v>18</v>
      </c>
      <c r="F9" s="55" t="s">
        <v>49</v>
      </c>
      <c r="G9" s="55" t="s">
        <v>56</v>
      </c>
      <c r="H9" s="80" t="s">
        <v>29</v>
      </c>
      <c r="I9" s="56">
        <v>14046</v>
      </c>
      <c r="J9" s="44" t="s">
        <v>63</v>
      </c>
      <c r="K9" s="26"/>
    </row>
    <row r="10" spans="1:11" s="2" customFormat="1" ht="56">
      <c r="A10" s="39" t="s">
        <v>50</v>
      </c>
      <c r="B10" s="63" t="s">
        <v>62</v>
      </c>
      <c r="C10" s="64">
        <v>708</v>
      </c>
      <c r="D10" s="40" t="s">
        <v>55</v>
      </c>
      <c r="E10" s="40" t="s">
        <v>36</v>
      </c>
      <c r="F10" s="40" t="s">
        <v>38</v>
      </c>
      <c r="G10" s="40" t="s">
        <v>37</v>
      </c>
      <c r="H10" s="40" t="s">
        <v>39</v>
      </c>
      <c r="I10" s="41">
        <v>10200</v>
      </c>
      <c r="J10" s="42" t="s">
        <v>54</v>
      </c>
      <c r="K10" s="28"/>
    </row>
    <row r="11" spans="1:11" s="2" customFormat="1" ht="28.5" thickBot="1">
      <c r="A11" s="52" t="s">
        <v>51</v>
      </c>
      <c r="B11" s="53" t="s">
        <v>27</v>
      </c>
      <c r="C11" s="54">
        <v>708</v>
      </c>
      <c r="D11" s="55" t="s">
        <v>40</v>
      </c>
      <c r="E11" s="55" t="s">
        <v>52</v>
      </c>
      <c r="F11" s="55" t="s">
        <v>49</v>
      </c>
      <c r="G11" s="55" t="s">
        <v>53</v>
      </c>
      <c r="H11" s="55" t="s">
        <v>29</v>
      </c>
      <c r="I11" s="56">
        <v>3819.24</v>
      </c>
      <c r="J11" s="44"/>
      <c r="K11" s="26"/>
    </row>
    <row r="12" spans="1:11" s="2" customFormat="1" ht="28">
      <c r="A12" s="46" t="s">
        <v>19</v>
      </c>
      <c r="B12" s="36" t="s">
        <v>28</v>
      </c>
      <c r="C12" s="10">
        <v>571</v>
      </c>
      <c r="D12" s="10">
        <v>73</v>
      </c>
      <c r="E12" s="37" t="s">
        <v>20</v>
      </c>
      <c r="F12" s="37" t="s">
        <v>21</v>
      </c>
      <c r="G12" s="37"/>
      <c r="H12" s="37"/>
      <c r="I12" s="47">
        <v>15000</v>
      </c>
      <c r="J12" s="38" t="s">
        <v>35</v>
      </c>
    </row>
    <row r="13" spans="1:11" s="2" customFormat="1" ht="26" customHeight="1">
      <c r="A13" s="19" t="s">
        <v>26</v>
      </c>
      <c r="B13" s="20" t="s">
        <v>30</v>
      </c>
      <c r="C13" s="21">
        <v>596</v>
      </c>
      <c r="D13" s="21">
        <v>200</v>
      </c>
      <c r="E13" s="22" t="s">
        <v>33</v>
      </c>
      <c r="F13" s="22" t="s">
        <v>32</v>
      </c>
      <c r="G13" s="22" t="s">
        <v>31</v>
      </c>
      <c r="H13" s="22"/>
      <c r="I13" s="23">
        <v>12000</v>
      </c>
      <c r="J13" s="24" t="s">
        <v>46</v>
      </c>
    </row>
    <row r="14" spans="1:11" s="2" customFormat="1" ht="28">
      <c r="A14" s="65" t="s">
        <v>22</v>
      </c>
      <c r="B14" s="66" t="s">
        <v>23</v>
      </c>
      <c r="C14" s="67">
        <v>1229</v>
      </c>
      <c r="D14" s="67">
        <v>867</v>
      </c>
      <c r="E14" s="68" t="s">
        <v>24</v>
      </c>
      <c r="F14" s="68" t="s">
        <v>25</v>
      </c>
      <c r="G14" s="68"/>
      <c r="H14" s="68"/>
      <c r="I14" s="69">
        <v>33500</v>
      </c>
      <c r="J14" s="70" t="s">
        <v>34</v>
      </c>
    </row>
    <row r="15" spans="1:11" s="2" customFormat="1" ht="14">
      <c r="A15" s="19" t="s">
        <v>45</v>
      </c>
      <c r="B15" s="20" t="s">
        <v>41</v>
      </c>
      <c r="C15" s="21" t="s">
        <v>40</v>
      </c>
      <c r="D15" s="22" t="s">
        <v>40</v>
      </c>
      <c r="E15" s="22" t="s">
        <v>42</v>
      </c>
      <c r="F15" s="22" t="s">
        <v>43</v>
      </c>
      <c r="G15" s="22"/>
      <c r="H15" s="22"/>
      <c r="I15" s="23">
        <v>650</v>
      </c>
      <c r="J15" s="25" t="s">
        <v>44</v>
      </c>
    </row>
    <row r="16" spans="1:11" s="7" customFormat="1" ht="14">
      <c r="A16" s="71" t="s">
        <v>3</v>
      </c>
      <c r="B16" s="72"/>
      <c r="C16" s="73">
        <f>C6+C8+C9+C10+C12+C13+C14</f>
        <v>5788</v>
      </c>
      <c r="D16" s="73"/>
      <c r="E16" s="74"/>
      <c r="F16" s="74"/>
      <c r="G16" s="74"/>
      <c r="H16" s="74" t="s">
        <v>60</v>
      </c>
      <c r="I16" s="75">
        <f>I6+I8+I9+I11+I12+I13+I14+I15</f>
        <v>101215.23999999999</v>
      </c>
      <c r="J16" s="72"/>
    </row>
    <row r="17" spans="1:9" ht="14">
      <c r="H17" s="81" t="s">
        <v>61</v>
      </c>
      <c r="I17" s="82">
        <f>I6+I7+I10+I12+I13+I14+I15+I9</f>
        <v>107596</v>
      </c>
    </row>
    <row r="18" spans="1:9">
      <c r="A18" s="15"/>
      <c r="I18" s="4"/>
    </row>
    <row r="19" spans="1:9" ht="15.5">
      <c r="B19" s="16"/>
      <c r="C19" s="11"/>
      <c r="D19" s="12"/>
      <c r="E19" s="13"/>
      <c r="F19" s="5"/>
      <c r="G19" s="5"/>
      <c r="H19" s="5"/>
      <c r="I19" s="4"/>
    </row>
    <row r="20" spans="1:9" ht="15.5">
      <c r="B20" s="6"/>
      <c r="C20" s="5"/>
      <c r="D20" s="14"/>
      <c r="E20" s="13"/>
      <c r="F20" s="5"/>
      <c r="G20" s="5"/>
      <c r="H20" s="5"/>
    </row>
    <row r="21" spans="1:9">
      <c r="B21" s="6"/>
      <c r="C21" s="5"/>
      <c r="D21" s="5"/>
      <c r="E21" s="5"/>
      <c r="F21" s="5"/>
      <c r="G21" s="5"/>
      <c r="H21" s="5"/>
    </row>
    <row r="22" spans="1:9">
      <c r="D22" s="5"/>
      <c r="E22" s="5"/>
      <c r="F22" s="5"/>
      <c r="G22" s="5"/>
      <c r="H22" s="5"/>
    </row>
    <row r="23" spans="1:9">
      <c r="D23" s="5"/>
      <c r="E23" s="5"/>
      <c r="F23" s="5"/>
      <c r="G23" s="5"/>
      <c r="H23" s="5"/>
    </row>
  </sheetData>
  <mergeCells count="2">
    <mergeCell ref="A3:J3"/>
    <mergeCell ref="C5:D5"/>
  </mergeCells>
  <pageMargins left="0.7" right="0.7" top="0.75" bottom="0.75" header="0.3" footer="0.3"/>
  <pageSetup paperSize="9" scale="67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Rupert Maxwell-Brown</dc:creator>
  <cp:lastModifiedBy>Lou</cp:lastModifiedBy>
  <cp:lastPrinted>2023-08-18T13:00:50Z</cp:lastPrinted>
  <dcterms:created xsi:type="dcterms:W3CDTF">2015-01-26T15:33:42Z</dcterms:created>
  <dcterms:modified xsi:type="dcterms:W3CDTF">2023-08-18T13:07:31Z</dcterms:modified>
</cp:coreProperties>
</file>